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Ирина\Desktop\Сердце отдаю детям\"/>
    </mc:Choice>
  </mc:AlternateContent>
  <bookViews>
    <workbookView xWindow="0" yWindow="0" windowWidth="24000" windowHeight="108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91" i="1" l="1"/>
  <c r="H92" i="1"/>
  <c r="H93" i="1"/>
  <c r="H94" i="1"/>
  <c r="G110" i="1"/>
  <c r="G90" i="1"/>
</calcChain>
</file>

<file path=xl/sharedStrings.xml><?xml version="1.0" encoding="utf-8"?>
<sst xmlns="http://schemas.openxmlformats.org/spreadsheetml/2006/main" count="157" uniqueCount="128">
  <si>
    <t xml:space="preserve">Таблица №1   Входная диагностика "УРОВЕНЬ СПОСОБНОСТЕЙ ДЕТЕЙ"  </t>
  </si>
  <si>
    <t xml:space="preserve">Критерии :   </t>
  </si>
  <si>
    <t>4 балла</t>
  </si>
  <si>
    <t>3 балла</t>
  </si>
  <si>
    <t>"В" - входная диагностика ( сентябрь)</t>
  </si>
  <si>
    <t>"Р" - рубежная диагностиа (апрель)</t>
  </si>
  <si>
    <t>№</t>
  </si>
  <si>
    <t>1.</t>
  </si>
  <si>
    <t>2.</t>
  </si>
  <si>
    <t>3.</t>
  </si>
  <si>
    <t>4.</t>
  </si>
  <si>
    <t>5.</t>
  </si>
  <si>
    <r>
      <t xml:space="preserve"> вид деятельности- </t>
    </r>
    <r>
      <rPr>
        <b/>
        <i/>
        <sz val="14"/>
        <color theme="1"/>
        <rFont val="Calibri"/>
        <family val="2"/>
        <charset val="204"/>
        <scheme val="minor"/>
      </rPr>
      <t>прикладное творчество</t>
    </r>
  </si>
  <si>
    <t>согласованность мышц тела в движениях</t>
  </si>
  <si>
    <t>частичная не согласованность мышц тела в движениях</t>
  </si>
  <si>
    <t>не согласованность мышц тела в движениях</t>
  </si>
  <si>
    <t>связь различных частей в единое целое</t>
  </si>
  <si>
    <t>частично не связаны  части в единое целое</t>
  </si>
  <si>
    <t>отсутствие связи  частей между собой</t>
  </si>
  <si>
    <t>высокий уровень готовности к автономной деятельности</t>
  </si>
  <si>
    <t>средний уровень готовности к автономной деятельности</t>
  </si>
  <si>
    <t>низкий уровень готовности к автономной деятельности</t>
  </si>
  <si>
    <t>точное и активное выполнение мелких  движений  пальцами рук</t>
  </si>
  <si>
    <t>точное, но замедленное выполнение мелких  движений пальцами рук</t>
  </si>
  <si>
    <t>неточное выполнение мелких  движений  пальцами рук</t>
  </si>
  <si>
    <t xml:space="preserve">ФИО ПДО: С.Г. Данилина </t>
  </si>
  <si>
    <t>Название творческого объединения: Театральное объединение "Ура!"</t>
  </si>
  <si>
    <t>Борзыкина Лалита</t>
  </si>
  <si>
    <t>Бутковский Владимир</t>
  </si>
  <si>
    <t>Ерофеева Елизавета</t>
  </si>
  <si>
    <t>Цыбикжапов Цыван</t>
  </si>
  <si>
    <t>Галото Екатерина</t>
  </si>
  <si>
    <t>Степанова Алика</t>
  </si>
  <si>
    <t>Мельников Владислав</t>
  </si>
  <si>
    <t>Кубатов Акылбек</t>
  </si>
  <si>
    <t>Неровный Константин</t>
  </si>
  <si>
    <t>Галсанова Валерия</t>
  </si>
  <si>
    <t>Пиличук Маргарита</t>
  </si>
  <si>
    <t>ФИ ребёнка</t>
  </si>
  <si>
    <t xml:space="preserve">Диагностика "УРОВЕНЬ СПОСОБНОСТЕЙ ДЕТЕЙ"  </t>
  </si>
  <si>
    <t>ФИО ПДО: С.Г. Данилина</t>
  </si>
  <si>
    <t xml:space="preserve">Критерии:   </t>
  </si>
  <si>
    <t>"П" - промежуточная диагностиа (декабрь)</t>
  </si>
  <si>
    <t>2 год обучения</t>
  </si>
  <si>
    <t>ФИ ребёнка ,  возрастная группа</t>
  </si>
  <si>
    <t>чистота и точность интонирования при исполнении мелодий</t>
  </si>
  <si>
    <t>неуверенное интонирование при исполнении мелодий</t>
  </si>
  <si>
    <t>фальшивое интонирование при исполнении мелодий</t>
  </si>
  <si>
    <t>отчётливое произношение звуков в речи</t>
  </si>
  <si>
    <t>не чёткое произношение звуков в речи</t>
  </si>
  <si>
    <t>нарушение в произношении звуков в речи</t>
  </si>
  <si>
    <t>глубина речевых оттенков чувсв и мыслей</t>
  </si>
  <si>
    <t>поверхностные речевые оттенки чувсв и мыслей</t>
  </si>
  <si>
    <t>нет речевых оттенков чувст и мыслей</t>
  </si>
  <si>
    <t>В 2021</t>
  </si>
  <si>
    <t>Богданчикова Виолетта</t>
  </si>
  <si>
    <t>Закиржонова Ноила</t>
  </si>
  <si>
    <t>Коренева Дарья</t>
  </si>
  <si>
    <t>Орловская Анна</t>
  </si>
  <si>
    <t>Лукашина Эля</t>
  </si>
  <si>
    <t>Митяева Настя</t>
  </si>
  <si>
    <t>Добрынина Лена</t>
  </si>
  <si>
    <t>Беленская Ирина</t>
  </si>
  <si>
    <t>Филатова Анна</t>
  </si>
  <si>
    <t>Худакова Настя</t>
  </si>
  <si>
    <t>Криницкая Лиза</t>
  </si>
  <si>
    <t>Зайцева Дарья</t>
  </si>
  <si>
    <t>Антонова Полина</t>
  </si>
  <si>
    <t>Фефелова Таня</t>
  </si>
  <si>
    <t>Мельник Даша</t>
  </si>
  <si>
    <t>Мельник Варя</t>
  </si>
  <si>
    <t>Ельчина Вика</t>
  </si>
  <si>
    <t>Киримова Настя</t>
  </si>
  <si>
    <t>нефедьева Алина</t>
  </si>
  <si>
    <t>Фомина Настя</t>
  </si>
  <si>
    <t>Фёдорова Лера</t>
  </si>
  <si>
    <t>Маркова Саша</t>
  </si>
  <si>
    <t>Елистратова Вика</t>
  </si>
  <si>
    <t>Леснеева Эвелина</t>
  </si>
  <si>
    <t>Леснеева Кристина</t>
  </si>
  <si>
    <t>Шергина Диана</t>
  </si>
  <si>
    <t>Быкава Алиса</t>
  </si>
  <si>
    <t>Кочетова Катя</t>
  </si>
  <si>
    <t>Сценическое и актерское мастерство</t>
  </si>
  <si>
    <t>Эмоциональная
связь со зрителем</t>
  </si>
  <si>
    <r>
      <t xml:space="preserve">     </t>
    </r>
    <r>
      <rPr>
        <b/>
        <sz val="12"/>
        <color theme="1"/>
        <rFont val="Arial"/>
        <family val="2"/>
        <charset val="204"/>
      </rPr>
      <t>5 баллов</t>
    </r>
  </si>
  <si>
    <r>
      <t xml:space="preserve">      </t>
    </r>
    <r>
      <rPr>
        <b/>
        <sz val="12"/>
        <color theme="1"/>
        <rFont val="Arial"/>
        <family val="2"/>
        <charset val="204"/>
      </rPr>
      <t>5 баллов</t>
    </r>
  </si>
  <si>
    <r>
      <t>Дефиле (Техника
исполнения, фиксация, 
работа с
партнером в
композиции, внешний
 вид</t>
    </r>
    <r>
      <rPr>
        <sz val="12"/>
        <color theme="1"/>
        <rFont val="Arial"/>
        <family val="2"/>
        <charset val="204"/>
      </rPr>
      <t>)</t>
    </r>
  </si>
  <si>
    <r>
      <t xml:space="preserve">Развитие слуха </t>
    </r>
    <r>
      <rPr>
        <sz val="12"/>
        <color theme="1"/>
        <rFont val="Arial"/>
        <family val="2"/>
        <charset val="204"/>
      </rPr>
      <t>(интонирование, подражание)</t>
    </r>
  </si>
  <si>
    <r>
      <t xml:space="preserve">Дикция </t>
    </r>
    <r>
      <rPr>
        <sz val="12"/>
        <color theme="1"/>
        <rFont val="Arial"/>
        <family val="2"/>
        <charset val="204"/>
      </rPr>
      <t>(произношение звуков)</t>
    </r>
  </si>
  <si>
    <r>
      <t xml:space="preserve">Координация </t>
    </r>
    <r>
      <rPr>
        <sz val="12"/>
        <color theme="1"/>
        <rFont val="Arial"/>
        <family val="2"/>
        <charset val="204"/>
      </rPr>
      <t xml:space="preserve"> (согласованность мышц тела в движениях)</t>
    </r>
  </si>
  <si>
    <r>
      <t xml:space="preserve">Координация  </t>
    </r>
    <r>
      <rPr>
        <sz val="12"/>
        <color theme="1"/>
        <rFont val="Arial"/>
        <family val="2"/>
        <charset val="204"/>
      </rPr>
      <t>(согласованность мышц тела в движениях)</t>
    </r>
  </si>
  <si>
    <r>
      <t xml:space="preserve">Выразительность усной речи </t>
    </r>
    <r>
      <rPr>
        <sz val="12"/>
        <color theme="1"/>
        <rFont val="Arial"/>
        <family val="2"/>
        <charset val="204"/>
      </rPr>
      <t>(интонация, мимика, жесты)</t>
    </r>
  </si>
  <si>
    <r>
      <rPr>
        <b/>
        <sz val="12"/>
        <color theme="1"/>
        <rFont val="Arial"/>
        <family val="2"/>
        <charset val="204"/>
      </rPr>
      <t>Активное развитие</t>
    </r>
    <r>
      <rPr>
        <sz val="12"/>
        <color theme="1"/>
        <rFont val="Arial"/>
        <family val="2"/>
        <charset val="204"/>
      </rPr>
      <t xml:space="preserve"> (18-20 б);         Ч</t>
    </r>
    <r>
      <rPr>
        <b/>
        <sz val="12"/>
        <color theme="1"/>
        <rFont val="Arial"/>
        <family val="2"/>
        <charset val="204"/>
      </rPr>
      <t>астичное развитие</t>
    </r>
    <r>
      <rPr>
        <sz val="12"/>
        <color theme="1"/>
        <rFont val="Arial"/>
        <family val="2"/>
        <charset val="204"/>
      </rPr>
      <t xml:space="preserve"> (16-17 б);    </t>
    </r>
    <r>
      <rPr>
        <b/>
        <sz val="12"/>
        <color theme="1"/>
        <rFont val="Arial"/>
        <family val="2"/>
        <charset val="204"/>
      </rPr>
      <t xml:space="preserve">Торможение            </t>
    </r>
    <r>
      <rPr>
        <sz val="12"/>
        <color theme="1"/>
        <rFont val="Arial"/>
        <family val="2"/>
        <charset val="204"/>
      </rPr>
      <t xml:space="preserve"> (до 16 б).</t>
    </r>
  </si>
  <si>
    <r>
      <t xml:space="preserve">Активное развитие </t>
    </r>
    <r>
      <rPr>
        <sz val="12"/>
        <color theme="1"/>
        <rFont val="Arial"/>
        <family val="2"/>
        <charset val="204"/>
      </rPr>
      <t>(18-20 б)</t>
    </r>
    <r>
      <rPr>
        <b/>
        <sz val="12"/>
        <color theme="1"/>
        <rFont val="Arial"/>
        <family val="2"/>
        <charset val="204"/>
      </rPr>
      <t xml:space="preserve">; Частичное развитие </t>
    </r>
    <r>
      <rPr>
        <sz val="12"/>
        <color theme="1"/>
        <rFont val="Arial"/>
        <family val="2"/>
        <charset val="204"/>
      </rPr>
      <t>(16-17 б</t>
    </r>
    <r>
      <rPr>
        <b/>
        <sz val="12"/>
        <color theme="1"/>
        <rFont val="Arial"/>
        <family val="2"/>
        <charset val="204"/>
      </rPr>
      <t xml:space="preserve">).    Торможение </t>
    </r>
    <r>
      <rPr>
        <sz val="12"/>
        <color theme="1"/>
        <rFont val="Arial"/>
        <family val="2"/>
        <charset val="204"/>
      </rPr>
      <t>(до 16 б)</t>
    </r>
  </si>
  <si>
    <t>Название творческого объединения: Студия театра моды "Алтан венец"</t>
  </si>
  <si>
    <r>
      <t xml:space="preserve">вид деятельности - </t>
    </r>
    <r>
      <rPr>
        <b/>
        <i/>
        <sz val="14"/>
        <color theme="1"/>
        <rFont val="Calibri"/>
        <family val="2"/>
        <charset val="204"/>
        <scheme val="minor"/>
      </rPr>
      <t>ТЕАТР</t>
    </r>
  </si>
  <si>
    <t>1 год</t>
  </si>
  <si>
    <t>Ионкин Сергей</t>
  </si>
  <si>
    <t>Николаева Яна</t>
  </si>
  <si>
    <t>Иванцов Иван</t>
  </si>
  <si>
    <t>Ягупенко Вероника</t>
  </si>
  <si>
    <t>Грудинина Ксения</t>
  </si>
  <si>
    <t>Брюханова Женя</t>
  </si>
  <si>
    <t>Самбуева Руслана</t>
  </si>
  <si>
    <t>Егорова Валерия</t>
  </si>
  <si>
    <t>Евграфова Даша</t>
  </si>
  <si>
    <t>Семенюк Настя</t>
  </si>
  <si>
    <t>Бартков Данила</t>
  </si>
  <si>
    <t>1 год обучения</t>
  </si>
  <si>
    <t>Вильдяева Светлана</t>
  </si>
  <si>
    <t>Нагаев Андрей</t>
  </si>
  <si>
    <t>Тышкеев Станислав</t>
  </si>
  <si>
    <r>
      <t xml:space="preserve">Активное развитие </t>
    </r>
    <r>
      <rPr>
        <sz val="12"/>
        <color theme="1"/>
        <rFont val="Arial"/>
        <family val="2"/>
        <charset val="204"/>
      </rPr>
      <t>(18-20 б)</t>
    </r>
    <r>
      <rPr>
        <b/>
        <sz val="12"/>
        <color theme="1"/>
        <rFont val="Arial"/>
        <family val="2"/>
        <charset val="204"/>
      </rPr>
      <t xml:space="preserve">;           Частичное развитие </t>
    </r>
    <r>
      <rPr>
        <sz val="12"/>
        <color theme="1"/>
        <rFont val="Arial"/>
        <family val="2"/>
        <charset val="204"/>
      </rPr>
      <t>(16-17 б</t>
    </r>
    <r>
      <rPr>
        <b/>
        <sz val="12"/>
        <color theme="1"/>
        <rFont val="Arial"/>
        <family val="2"/>
        <charset val="204"/>
      </rPr>
      <t xml:space="preserve">).    Торможение </t>
    </r>
    <r>
      <rPr>
        <sz val="12"/>
        <color theme="1"/>
        <rFont val="Arial"/>
        <family val="2"/>
        <charset val="204"/>
      </rPr>
      <t>(до 16 б)</t>
    </r>
  </si>
  <si>
    <t>Махмудлу Меседу</t>
  </si>
  <si>
    <t>Севергина Арина</t>
  </si>
  <si>
    <t>Зубарева София</t>
  </si>
  <si>
    <t>Клочихина Софья</t>
  </si>
  <si>
    <t>Махмудлу Фатима</t>
  </si>
  <si>
    <t>а\р: 9 -35%</t>
  </si>
  <si>
    <t>торм: 7 - 27%</t>
  </si>
  <si>
    <t>ч\р: 10 -38%</t>
  </si>
  <si>
    <t>а\р: 2 - 25%</t>
  </si>
  <si>
    <t>ч\р: 3 - 37.5%</t>
  </si>
  <si>
    <t>торм: 3 - 37.5%</t>
  </si>
  <si>
    <t>а/р-2 -  8.33%</t>
  </si>
  <si>
    <t>ч/р-7 - 29.17%</t>
  </si>
  <si>
    <t>ч/т-15 - 62.5%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</si>
</sst>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rgb="FF00206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206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rgb="FF002060"/>
      <name val="Calibri"/>
      <family val="2"/>
      <charset val="204"/>
      <scheme val="minor"/>
    </font>
    <font>
      <sz val="14"/>
      <color rgb="FF002060"/>
      <name val="Arial"/>
      <family val="2"/>
      <charset val="204"/>
    </font>
    <font>
      <b/>
      <sz val="13"/>
      <color rgb="FF002060"/>
      <name val="Arial"/>
      <family val="2"/>
      <charset val="204"/>
    </font>
    <font>
      <b/>
      <sz val="14"/>
      <color rgb="FF00206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206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3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/>
    <xf numFmtId="0" fontId="4" fillId="0" borderId="0" xfId="0" applyFont="1" applyBorder="1" applyAlignment="1">
      <alignment horizontal="center" vertical="top" wrapText="1"/>
    </xf>
    <xf numFmtId="0" fontId="5" fillId="0" borderId="0" xfId="0" applyFont="1"/>
    <xf numFmtId="1" fontId="5" fillId="2" borderId="0" xfId="0" applyNumberFormat="1" applyFont="1" applyFill="1" applyBorder="1" applyAlignment="1">
      <alignment horizontal="center" vertical="center" textRotation="90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1" fontId="10" fillId="2" borderId="2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/>
    <xf numFmtId="11" fontId="10" fillId="2" borderId="2" xfId="0" applyNumberFormat="1" applyFont="1" applyFill="1" applyBorder="1" applyAlignment="1">
      <alignment horizontal="center" vertical="top" wrapText="1"/>
    </xf>
    <xf numFmtId="11" fontId="10" fillId="0" borderId="2" xfId="0" applyNumberFormat="1" applyFont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0" fillId="0" borderId="0" xfId="0" applyFont="1"/>
    <xf numFmtId="1" fontId="10" fillId="0" borderId="2" xfId="0" applyNumberFormat="1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0" fillId="0" borderId="0" xfId="0" applyFont="1" applyBorder="1"/>
    <xf numFmtId="0" fontId="10" fillId="5" borderId="2" xfId="0" applyFont="1" applyFill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1" fontId="11" fillId="2" borderId="0" xfId="0" applyNumberFormat="1" applyFont="1" applyFill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1" fontId="10" fillId="2" borderId="0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 vertical="top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3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 vertical="top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0" fillId="0" borderId="0" xfId="0" applyFont="1" applyAlignment="1">
      <alignment horizontal="center" vertical="top" wrapText="1"/>
    </xf>
    <xf numFmtId="0" fontId="1" fillId="0" borderId="0" xfId="0" applyNumberFormat="1" applyFont="1"/>
    <xf numFmtId="1" fontId="8" fillId="2" borderId="7" xfId="0" applyNumberFormat="1" applyFont="1" applyFill="1" applyBorder="1" applyAlignment="1">
      <alignment horizontal="left" wrapText="1"/>
    </xf>
    <xf numFmtId="1" fontId="5" fillId="2" borderId="7" xfId="0" applyNumberFormat="1" applyFont="1" applyFill="1" applyBorder="1" applyAlignment="1">
      <alignment horizontal="left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center" wrapText="1"/>
    </xf>
    <xf numFmtId="1" fontId="0" fillId="2" borderId="1" xfId="0" applyNumberFormat="1" applyFont="1" applyFill="1" applyBorder="1" applyAlignment="1">
      <alignment horizontal="center" vertical="center" textRotation="90" wrapText="1"/>
    </xf>
    <xf numFmtId="1" fontId="0" fillId="2" borderId="3" xfId="0" applyNumberFormat="1" applyFont="1" applyFill="1" applyBorder="1" applyAlignment="1">
      <alignment horizontal="center" vertical="center" textRotation="90" wrapText="1"/>
    </xf>
    <xf numFmtId="1" fontId="0" fillId="2" borderId="4" xfId="0" applyNumberFormat="1" applyFont="1" applyFill="1" applyBorder="1" applyAlignment="1">
      <alignment horizontal="center" vertical="center" textRotation="90" wrapText="1"/>
    </xf>
    <xf numFmtId="0" fontId="16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center" textRotation="90" wrapText="1"/>
    </xf>
    <xf numFmtId="1" fontId="5" fillId="2" borderId="3" xfId="0" applyNumberFormat="1" applyFont="1" applyFill="1" applyBorder="1" applyAlignment="1">
      <alignment horizontal="center" vertical="center" textRotation="90" wrapText="1"/>
    </xf>
    <xf numFmtId="1" fontId="5" fillId="2" borderId="4" xfId="0" applyNumberFormat="1" applyFont="1" applyFill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v>а/р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5B0F-45D7-B6CE-E23913A7E694}"/>
            </c:ext>
          </c:extLst>
        </c:ser>
        <c:ser>
          <c:idx val="2"/>
          <c:order val="2"/>
          <c:tx>
            <c:v>ч/р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5B0F-45D7-B6CE-E23913A7E694}"/>
            </c:ext>
          </c:extLst>
        </c:ser>
        <c:ser>
          <c:idx val="3"/>
          <c:order val="3"/>
          <c:tx>
            <c:v>трм.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4-5B0F-45D7-B6CE-E23913A7E6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7139152"/>
        <c:axId val="747140400"/>
        <c:axId val="757842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Лист1!$G$111:$G$113</c15:sqref>
                        </c15:formulaRef>
                      </c:ext>
                    </c:extLst>
                    <c:strCache>
                      <c:ptCount val="3"/>
                      <c:pt idx="0">
                        <c:v>а\р: 2 - 25%</c:v>
                      </c:pt>
                      <c:pt idx="1">
                        <c:v>ч\р: 3 - 37.5%</c:v>
                      </c:pt>
                      <c:pt idx="2">
                        <c:v>торм: 3 - 37.5%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Лист1!$G$114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0F-45D7-B6CE-E23913A7E694}"/>
                  </c:ext>
                </c:extLst>
              </c15:ser>
            </c15:filteredBarSeries>
          </c:ext>
        </c:extLst>
      </c:bar3DChart>
      <c:catAx>
        <c:axId val="7471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  <c:auto val="1"/>
        <c:lblAlgn val="ctr"/>
        <c:lblOffset val="100"/>
        <c:noMultiLvlLbl val="0"/>
      </c:catAx>
      <c:valAx>
        <c:axId val="7471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39152"/>
        <c:crosses val="autoZero"/>
        <c:crossBetween val="between"/>
      </c:valAx>
      <c:serAx>
        <c:axId val="7578420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v>а/р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593-4EB5-B52E-6D2A00527183}"/>
            </c:ext>
          </c:extLst>
        </c:ser>
        <c:ser>
          <c:idx val="2"/>
          <c:order val="2"/>
          <c:tx>
            <c:v>ч/р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6593-4EB5-B52E-6D2A00527183}"/>
            </c:ext>
          </c:extLst>
        </c:ser>
        <c:ser>
          <c:idx val="3"/>
          <c:order val="3"/>
          <c:tx>
            <c:v>трм.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6593-4EB5-B52E-6D2A005271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7139152"/>
        <c:axId val="747140400"/>
        <c:axId val="757842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Лист1!$G$111:$G$113</c15:sqref>
                        </c15:formulaRef>
                      </c:ext>
                    </c:extLst>
                    <c:strCache>
                      <c:ptCount val="3"/>
                      <c:pt idx="0">
                        <c:v>а\р: 2 - 25%</c:v>
                      </c:pt>
                      <c:pt idx="1">
                        <c:v>ч\р: 3 - 37.5%</c:v>
                      </c:pt>
                      <c:pt idx="2">
                        <c:v>торм: 3 - 37.5%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Лист1!$G$114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593-4EB5-B52E-6D2A00527183}"/>
                  </c:ext>
                </c:extLst>
              </c15:ser>
            </c15:filteredBarSeries>
          </c:ext>
        </c:extLst>
      </c:bar3DChart>
      <c:catAx>
        <c:axId val="7471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  <c:auto val="1"/>
        <c:lblAlgn val="ctr"/>
        <c:lblOffset val="100"/>
        <c:noMultiLvlLbl val="0"/>
      </c:catAx>
      <c:valAx>
        <c:axId val="7471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39152"/>
        <c:crosses val="autoZero"/>
        <c:crossBetween val="between"/>
      </c:valAx>
      <c:serAx>
        <c:axId val="7578420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v>а/р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6FB-41DB-BB18-963B07314196}"/>
            </c:ext>
          </c:extLst>
        </c:ser>
        <c:ser>
          <c:idx val="2"/>
          <c:order val="2"/>
          <c:tx>
            <c:v>ч/р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6FB-41DB-BB18-963B07314196}"/>
            </c:ext>
          </c:extLst>
        </c:ser>
        <c:ser>
          <c:idx val="3"/>
          <c:order val="3"/>
          <c:tx>
            <c:v>трм.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</c:v>
              </c:pt>
            </c:numLit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E6FB-41DB-BB18-963B073141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7139152"/>
        <c:axId val="747140400"/>
        <c:axId val="757842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Лист1!$G$111:$G$113</c15:sqref>
                        </c15:formulaRef>
                      </c:ext>
                    </c:extLst>
                    <c:strCache>
                      <c:ptCount val="3"/>
                      <c:pt idx="0">
                        <c:v>а\р: 2 - 25%</c:v>
                      </c:pt>
                      <c:pt idx="1">
                        <c:v>ч\р: 3 - 37.5%</c:v>
                      </c:pt>
                      <c:pt idx="2">
                        <c:v>торм: 3 - 37.5%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Лист1!$G$114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6FB-41DB-BB18-963B07314196}"/>
                  </c:ext>
                </c:extLst>
              </c15:ser>
            </c15:filteredBarSeries>
          </c:ext>
        </c:extLst>
      </c:bar3DChart>
      <c:catAx>
        <c:axId val="7471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  <c:auto val="1"/>
        <c:lblAlgn val="ctr"/>
        <c:lblOffset val="100"/>
        <c:noMultiLvlLbl val="0"/>
      </c:catAx>
      <c:valAx>
        <c:axId val="7471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39152"/>
        <c:crosses val="autoZero"/>
        <c:crossBetween val="between"/>
      </c:valAx>
      <c:serAx>
        <c:axId val="7578420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404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44997</xdr:colOff>
      <xdr:row>99</xdr:row>
      <xdr:rowOff>1514113</xdr:rowOff>
    </xdr:from>
    <xdr:to>
      <xdr:col>13</xdr:col>
      <xdr:colOff>20417</xdr:colOff>
      <xdr:row>109</xdr:row>
      <xdr:rowOff>95318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254000</xdr:colOff>
      <xdr:row>76</xdr:row>
      <xdr:rowOff>95251</xdr:rowOff>
    </xdr:from>
    <xdr:to>
      <xdr:col>13</xdr:col>
      <xdr:colOff>225186</xdr:colOff>
      <xdr:row>92</xdr:row>
      <xdr:rowOff>52917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105834</xdr:colOff>
      <xdr:row>24</xdr:row>
      <xdr:rowOff>211667</xdr:rowOff>
    </xdr:from>
    <xdr:to>
      <xdr:col>13</xdr:col>
      <xdr:colOff>77020</xdr:colOff>
      <xdr:row>36</xdr:row>
      <xdr:rowOff>169743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158750</xdr:colOff>
      <xdr:row>92</xdr:row>
      <xdr:rowOff>10584</xdr:rowOff>
    </xdr:from>
    <xdr:to>
      <xdr:col>17</xdr:col>
      <xdr:colOff>476250</xdr:colOff>
      <xdr:row>96</xdr:row>
      <xdr:rowOff>190500</xdr:rowOff>
    </xdr:to>
    <xdr:sp macro="" textlink="">
      <xdr:nvSpPr>
        <xdr:cNvPr id="9" name="TextBox 8"/>
        <xdr:cNvSpPr txBox="1"/>
      </xdr:nvSpPr>
      <xdr:spPr>
        <a:xfrm>
          <a:off x="7545917" y="26246667"/>
          <a:ext cx="6455833" cy="98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данным мониторинга развития творческих способностей детей прослеживается положительная динамика. Так количество детей с низким уровнем развития снизилось до 7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чел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2021 году. С высоким уровнем за первую половину второго года обучения количество детей повысилось до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 человек.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Это доказывает правильные методические подходы реализации образовательной программы.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abSelected="1" zoomScale="72" zoomScaleNormal="72" workbookViewId="0">
      <selection activeCell="D117" sqref="D117"/>
    </sheetView>
  </sheetViews>
  <sheetFormatPr defaultRowHeight="15.75" x14ac:dyDescent="0.25"/>
  <cols>
    <col min="1" max="1" width="4.85546875" customWidth="1"/>
    <col min="2" max="2" width="31" style="62" customWidth="1"/>
    <col min="3" max="3" width="13" style="26" customWidth="1"/>
    <col min="4" max="4" width="12.140625" style="26" customWidth="1"/>
    <col min="5" max="5" width="12.28515625" style="26" customWidth="1"/>
    <col min="6" max="6" width="13.28515625" style="26" customWidth="1"/>
    <col min="7" max="7" width="21.140625" style="26" customWidth="1"/>
  </cols>
  <sheetData>
    <row r="1" spans="1:7" ht="18.75" x14ac:dyDescent="0.25">
      <c r="A1" s="77" t="s">
        <v>12</v>
      </c>
      <c r="B1" s="77"/>
      <c r="C1" s="77"/>
      <c r="D1" s="77"/>
      <c r="E1" s="77"/>
      <c r="F1" s="77"/>
      <c r="G1" s="77"/>
    </row>
    <row r="2" spans="1:7" s="66" customFormat="1" ht="18" x14ac:dyDescent="0.2">
      <c r="A2" s="78" t="s">
        <v>0</v>
      </c>
      <c r="B2" s="78"/>
      <c r="C2" s="78"/>
      <c r="D2" s="78"/>
      <c r="E2" s="78"/>
      <c r="F2" s="78"/>
      <c r="G2" s="78"/>
    </row>
    <row r="3" spans="1:7" ht="17.25" x14ac:dyDescent="0.25">
      <c r="A3" s="83" t="s">
        <v>25</v>
      </c>
      <c r="B3" s="83"/>
      <c r="C3" s="83"/>
      <c r="D3" s="83"/>
      <c r="E3" s="25"/>
      <c r="F3" s="25"/>
      <c r="G3" s="44"/>
    </row>
    <row r="4" spans="1:7" s="67" customFormat="1" x14ac:dyDescent="0.25">
      <c r="A4" s="79" t="s">
        <v>95</v>
      </c>
      <c r="B4" s="79"/>
      <c r="C4" s="79"/>
      <c r="D4" s="79"/>
      <c r="E4" s="79"/>
      <c r="F4" s="79"/>
      <c r="G4" s="79"/>
    </row>
    <row r="5" spans="1:7" ht="51" customHeight="1" x14ac:dyDescent="0.25">
      <c r="A5" s="80" t="s">
        <v>1</v>
      </c>
      <c r="B5" s="51" t="s">
        <v>85</v>
      </c>
      <c r="C5" s="27" t="s">
        <v>22</v>
      </c>
      <c r="D5" s="17" t="s">
        <v>13</v>
      </c>
      <c r="E5" s="40" t="s">
        <v>16</v>
      </c>
      <c r="F5" s="17" t="s">
        <v>19</v>
      </c>
      <c r="G5" s="45"/>
    </row>
    <row r="6" spans="1:7" ht="48" customHeight="1" x14ac:dyDescent="0.25">
      <c r="A6" s="81"/>
      <c r="B6" s="52" t="s">
        <v>2</v>
      </c>
      <c r="C6" s="27" t="s">
        <v>23</v>
      </c>
      <c r="D6" s="17" t="s">
        <v>14</v>
      </c>
      <c r="E6" s="31" t="s">
        <v>17</v>
      </c>
      <c r="F6" s="17" t="s">
        <v>20</v>
      </c>
      <c r="G6" s="45"/>
    </row>
    <row r="7" spans="1:7" ht="68.25" customHeight="1" x14ac:dyDescent="0.25">
      <c r="A7" s="82"/>
      <c r="B7" s="53" t="s">
        <v>3</v>
      </c>
      <c r="C7" s="28" t="s">
        <v>24</v>
      </c>
      <c r="D7" s="36" t="s">
        <v>15</v>
      </c>
      <c r="E7" s="41" t="s">
        <v>18</v>
      </c>
      <c r="F7" s="30" t="s">
        <v>21</v>
      </c>
      <c r="G7" s="46"/>
    </row>
    <row r="8" spans="1:7" x14ac:dyDescent="0.25">
      <c r="A8" s="76" t="s">
        <v>4</v>
      </c>
      <c r="B8" s="76"/>
      <c r="C8" s="76"/>
      <c r="D8" s="76"/>
      <c r="E8" s="76"/>
      <c r="F8" s="44"/>
      <c r="G8" s="44"/>
    </row>
    <row r="9" spans="1:7" x14ac:dyDescent="0.25">
      <c r="A9" s="76"/>
      <c r="B9" s="76"/>
      <c r="C9" s="76"/>
      <c r="D9" s="76"/>
      <c r="E9" s="76"/>
      <c r="F9" s="44"/>
      <c r="G9" s="44"/>
    </row>
    <row r="10" spans="1:7" x14ac:dyDescent="0.25">
      <c r="A10" s="76" t="s">
        <v>5</v>
      </c>
      <c r="B10" s="76"/>
      <c r="C10" s="76"/>
      <c r="D10" s="76"/>
      <c r="E10" s="76"/>
      <c r="F10" s="44"/>
      <c r="G10" s="44"/>
    </row>
    <row r="11" spans="1:7" ht="91.9" customHeight="1" x14ac:dyDescent="0.25">
      <c r="A11" s="1" t="s">
        <v>6</v>
      </c>
      <c r="B11" s="54" t="s">
        <v>38</v>
      </c>
      <c r="C11" s="29" t="s">
        <v>87</v>
      </c>
      <c r="D11" s="29" t="s">
        <v>83</v>
      </c>
      <c r="E11" s="19" t="s">
        <v>90</v>
      </c>
      <c r="F11" s="29" t="s">
        <v>84</v>
      </c>
      <c r="G11" s="47" t="s">
        <v>93</v>
      </c>
    </row>
    <row r="12" spans="1:7" ht="17.25" x14ac:dyDescent="0.25">
      <c r="A12" s="2"/>
      <c r="B12" s="52" t="s">
        <v>97</v>
      </c>
      <c r="C12" s="30" t="s">
        <v>54</v>
      </c>
      <c r="D12" s="30" t="s">
        <v>54</v>
      </c>
      <c r="E12" s="30" t="s">
        <v>54</v>
      </c>
      <c r="F12" s="30" t="s">
        <v>54</v>
      </c>
      <c r="G12" s="30" t="s">
        <v>54</v>
      </c>
    </row>
    <row r="13" spans="1:7" s="65" customFormat="1" ht="24.6" customHeight="1" x14ac:dyDescent="0.25">
      <c r="A13" s="64" t="s">
        <v>7</v>
      </c>
      <c r="B13" s="55" t="s">
        <v>59</v>
      </c>
      <c r="C13" s="18">
        <v>4</v>
      </c>
      <c r="D13" s="37">
        <v>5</v>
      </c>
      <c r="E13" s="18">
        <v>4</v>
      </c>
      <c r="F13" s="37">
        <v>5</v>
      </c>
      <c r="G13" s="18">
        <v>18</v>
      </c>
    </row>
    <row r="14" spans="1:7" s="65" customFormat="1" ht="18" customHeight="1" x14ac:dyDescent="0.25">
      <c r="A14" s="64" t="s">
        <v>8</v>
      </c>
      <c r="B14" s="55" t="s">
        <v>60</v>
      </c>
      <c r="C14" s="18">
        <v>3</v>
      </c>
      <c r="D14" s="37">
        <v>4</v>
      </c>
      <c r="E14" s="18">
        <v>4</v>
      </c>
      <c r="F14" s="37">
        <v>4</v>
      </c>
      <c r="G14" s="18">
        <v>15</v>
      </c>
    </row>
    <row r="15" spans="1:7" ht="21.6" customHeight="1" x14ac:dyDescent="0.25">
      <c r="A15" s="2" t="s">
        <v>9</v>
      </c>
      <c r="B15" s="55" t="s">
        <v>61</v>
      </c>
      <c r="C15" s="18">
        <v>4</v>
      </c>
      <c r="D15" s="37">
        <v>4</v>
      </c>
      <c r="E15" s="18">
        <v>4</v>
      </c>
      <c r="F15" s="37">
        <v>4</v>
      </c>
      <c r="G15" s="18">
        <v>16</v>
      </c>
    </row>
    <row r="16" spans="1:7" ht="17.25" x14ac:dyDescent="0.25">
      <c r="A16" s="2" t="s">
        <v>10</v>
      </c>
      <c r="B16" s="55" t="s">
        <v>62</v>
      </c>
      <c r="C16" s="18">
        <v>4</v>
      </c>
      <c r="D16" s="37">
        <v>4</v>
      </c>
      <c r="E16" s="18">
        <v>4</v>
      </c>
      <c r="F16" s="37">
        <v>4</v>
      </c>
      <c r="G16" s="18">
        <v>16</v>
      </c>
    </row>
    <row r="17" spans="1:7" ht="17.25" x14ac:dyDescent="0.25">
      <c r="A17" s="2" t="s">
        <v>11</v>
      </c>
      <c r="B17" s="55" t="s">
        <v>63</v>
      </c>
      <c r="C17" s="18">
        <v>4</v>
      </c>
      <c r="D17" s="37">
        <v>4</v>
      </c>
      <c r="E17" s="18">
        <v>4</v>
      </c>
      <c r="F17" s="37">
        <v>4</v>
      </c>
      <c r="G17" s="18">
        <v>16</v>
      </c>
    </row>
    <row r="18" spans="1:7" ht="17.25" x14ac:dyDescent="0.25">
      <c r="A18" s="2">
        <v>6</v>
      </c>
      <c r="B18" s="55" t="s">
        <v>64</v>
      </c>
      <c r="C18" s="18">
        <v>4</v>
      </c>
      <c r="D18" s="37">
        <v>4</v>
      </c>
      <c r="E18" s="18">
        <v>4</v>
      </c>
      <c r="F18" s="37">
        <v>4</v>
      </c>
      <c r="G18" s="18">
        <v>16</v>
      </c>
    </row>
    <row r="19" spans="1:7" ht="17.25" x14ac:dyDescent="0.25">
      <c r="A19" s="2">
        <v>7</v>
      </c>
      <c r="B19" s="55" t="s">
        <v>65</v>
      </c>
      <c r="C19" s="18">
        <v>4</v>
      </c>
      <c r="D19" s="37">
        <v>4</v>
      </c>
      <c r="E19" s="18">
        <v>4</v>
      </c>
      <c r="F19" s="37">
        <v>4</v>
      </c>
      <c r="G19" s="18">
        <v>16</v>
      </c>
    </row>
    <row r="20" spans="1:7" ht="17.25" x14ac:dyDescent="0.25">
      <c r="A20" s="2">
        <v>8</v>
      </c>
      <c r="B20" s="55" t="s">
        <v>66</v>
      </c>
      <c r="C20" s="18">
        <v>4</v>
      </c>
      <c r="D20" s="37">
        <v>4</v>
      </c>
      <c r="E20" s="18">
        <v>4</v>
      </c>
      <c r="F20" s="37">
        <v>4</v>
      </c>
      <c r="G20" s="18">
        <v>16</v>
      </c>
    </row>
    <row r="21" spans="1:7" ht="17.25" x14ac:dyDescent="0.25">
      <c r="A21" s="2">
        <v>9</v>
      </c>
      <c r="B21" s="55" t="s">
        <v>67</v>
      </c>
      <c r="C21" s="18">
        <v>4</v>
      </c>
      <c r="D21" s="37">
        <v>5</v>
      </c>
      <c r="E21" s="18">
        <v>4</v>
      </c>
      <c r="F21" s="37">
        <v>5</v>
      </c>
      <c r="G21" s="18">
        <v>18</v>
      </c>
    </row>
    <row r="22" spans="1:7" ht="17.25" x14ac:dyDescent="0.25">
      <c r="A22" s="2">
        <v>10</v>
      </c>
      <c r="B22" s="55" t="s">
        <v>68</v>
      </c>
      <c r="C22" s="18">
        <v>3</v>
      </c>
      <c r="D22" s="37">
        <v>4</v>
      </c>
      <c r="E22" s="18">
        <v>4</v>
      </c>
      <c r="F22" s="37">
        <v>4</v>
      </c>
      <c r="G22" s="18">
        <v>15</v>
      </c>
    </row>
    <row r="23" spans="1:7" ht="17.25" x14ac:dyDescent="0.25">
      <c r="A23" s="2">
        <v>11</v>
      </c>
      <c r="B23" s="55" t="s">
        <v>69</v>
      </c>
      <c r="C23" s="18">
        <v>4</v>
      </c>
      <c r="D23" s="37">
        <v>4</v>
      </c>
      <c r="E23" s="18">
        <v>4</v>
      </c>
      <c r="F23" s="37">
        <v>4</v>
      </c>
      <c r="G23" s="18">
        <v>16</v>
      </c>
    </row>
    <row r="24" spans="1:7" ht="17.25" x14ac:dyDescent="0.25">
      <c r="A24" s="2">
        <v>12</v>
      </c>
      <c r="B24" s="55" t="s">
        <v>70</v>
      </c>
      <c r="C24" s="18">
        <v>4</v>
      </c>
      <c r="D24" s="37">
        <v>4</v>
      </c>
      <c r="E24" s="18">
        <v>4</v>
      </c>
      <c r="F24" s="37">
        <v>4</v>
      </c>
      <c r="G24" s="18">
        <v>16</v>
      </c>
    </row>
    <row r="25" spans="1:7" ht="19.149999999999999" customHeight="1" x14ac:dyDescent="0.25">
      <c r="A25" s="2">
        <v>13</v>
      </c>
      <c r="B25" s="55" t="s">
        <v>71</v>
      </c>
      <c r="C25" s="18">
        <v>4</v>
      </c>
      <c r="D25" s="37">
        <v>4</v>
      </c>
      <c r="E25" s="18">
        <v>3</v>
      </c>
      <c r="F25" s="37">
        <v>4</v>
      </c>
      <c r="G25" s="18">
        <v>15</v>
      </c>
    </row>
    <row r="26" spans="1:7" ht="19.149999999999999" customHeight="1" x14ac:dyDescent="0.25">
      <c r="A26" s="2">
        <v>14</v>
      </c>
      <c r="B26" s="55" t="s">
        <v>72</v>
      </c>
      <c r="C26" s="18">
        <v>4</v>
      </c>
      <c r="D26" s="37">
        <v>4</v>
      </c>
      <c r="E26" s="18">
        <v>4</v>
      </c>
      <c r="F26" s="37">
        <v>4</v>
      </c>
      <c r="G26" s="18">
        <v>16</v>
      </c>
    </row>
    <row r="27" spans="1:7" ht="17.25" x14ac:dyDescent="0.25">
      <c r="A27" s="2">
        <v>15</v>
      </c>
      <c r="B27" s="55" t="s">
        <v>73</v>
      </c>
      <c r="C27" s="18">
        <v>3</v>
      </c>
      <c r="D27" s="37">
        <v>3</v>
      </c>
      <c r="E27" s="18">
        <v>4</v>
      </c>
      <c r="F27" s="37">
        <v>4</v>
      </c>
      <c r="G27" s="18">
        <v>14</v>
      </c>
    </row>
    <row r="28" spans="1:7" ht="17.25" x14ac:dyDescent="0.25">
      <c r="A28" s="2">
        <v>16</v>
      </c>
      <c r="B28" s="55" t="s">
        <v>74</v>
      </c>
      <c r="C28" s="18">
        <v>4</v>
      </c>
      <c r="D28" s="37">
        <v>4</v>
      </c>
      <c r="E28" s="18">
        <v>4</v>
      </c>
      <c r="F28" s="37">
        <v>4</v>
      </c>
      <c r="G28" s="18">
        <v>16</v>
      </c>
    </row>
    <row r="29" spans="1:7" ht="17.25" x14ac:dyDescent="0.25">
      <c r="A29" s="2">
        <v>17</v>
      </c>
      <c r="B29" s="55" t="s">
        <v>75</v>
      </c>
      <c r="C29" s="18">
        <v>3</v>
      </c>
      <c r="D29" s="37">
        <v>4</v>
      </c>
      <c r="E29" s="18">
        <v>4</v>
      </c>
      <c r="F29" s="37">
        <v>4</v>
      </c>
      <c r="G29" s="18">
        <v>15</v>
      </c>
    </row>
    <row r="30" spans="1:7" ht="18.600000000000001" customHeight="1" x14ac:dyDescent="0.25">
      <c r="A30" s="2">
        <v>18</v>
      </c>
      <c r="B30" s="55" t="s">
        <v>76</v>
      </c>
      <c r="C30" s="18">
        <v>4</v>
      </c>
      <c r="D30" s="37">
        <v>4</v>
      </c>
      <c r="E30" s="18">
        <v>4</v>
      </c>
      <c r="F30" s="37">
        <v>4</v>
      </c>
      <c r="G30" s="18">
        <v>16</v>
      </c>
    </row>
    <row r="31" spans="1:7" ht="17.25" x14ac:dyDescent="0.25">
      <c r="A31" s="2">
        <v>19</v>
      </c>
      <c r="B31" s="55" t="s">
        <v>77</v>
      </c>
      <c r="C31" s="18">
        <v>4</v>
      </c>
      <c r="D31" s="37">
        <v>4</v>
      </c>
      <c r="E31" s="18">
        <v>4</v>
      </c>
      <c r="F31" s="37">
        <v>4</v>
      </c>
      <c r="G31" s="18">
        <v>16</v>
      </c>
    </row>
    <row r="32" spans="1:7" ht="17.25" x14ac:dyDescent="0.25">
      <c r="A32" s="2">
        <v>20</v>
      </c>
      <c r="B32" s="55" t="s">
        <v>78</v>
      </c>
      <c r="C32" s="18">
        <v>3</v>
      </c>
      <c r="D32" s="37">
        <v>4</v>
      </c>
      <c r="E32" s="18">
        <v>3</v>
      </c>
      <c r="F32" s="37">
        <v>4</v>
      </c>
      <c r="G32" s="18">
        <v>14</v>
      </c>
    </row>
    <row r="33" spans="1:7" ht="17.25" x14ac:dyDescent="0.25">
      <c r="A33" s="2">
        <v>21</v>
      </c>
      <c r="B33" s="55" t="s">
        <v>79</v>
      </c>
      <c r="C33" s="18">
        <v>4</v>
      </c>
      <c r="D33" s="37">
        <v>4</v>
      </c>
      <c r="E33" s="18">
        <v>3</v>
      </c>
      <c r="F33" s="37">
        <v>4</v>
      </c>
      <c r="G33" s="18">
        <v>15</v>
      </c>
    </row>
    <row r="34" spans="1:7" ht="17.25" x14ac:dyDescent="0.25">
      <c r="A34" s="2">
        <v>22</v>
      </c>
      <c r="B34" s="55" t="s">
        <v>80</v>
      </c>
      <c r="C34" s="18">
        <v>4</v>
      </c>
      <c r="D34" s="37">
        <v>4</v>
      </c>
      <c r="E34" s="18">
        <v>4</v>
      </c>
      <c r="F34" s="37">
        <v>4</v>
      </c>
      <c r="G34" s="18">
        <v>16</v>
      </c>
    </row>
    <row r="35" spans="1:7" ht="17.25" x14ac:dyDescent="0.25">
      <c r="A35" s="2">
        <v>23</v>
      </c>
      <c r="B35" s="55" t="s">
        <v>81</v>
      </c>
      <c r="C35" s="18">
        <v>4</v>
      </c>
      <c r="D35" s="37">
        <v>3</v>
      </c>
      <c r="E35" s="18">
        <v>4</v>
      </c>
      <c r="F35" s="37">
        <v>4</v>
      </c>
      <c r="G35" s="18">
        <v>15</v>
      </c>
    </row>
    <row r="36" spans="1:7" ht="17.25" x14ac:dyDescent="0.25">
      <c r="A36" s="2">
        <v>24</v>
      </c>
      <c r="B36" s="55" t="s">
        <v>82</v>
      </c>
      <c r="C36" s="18">
        <v>4</v>
      </c>
      <c r="D36" s="37">
        <v>4</v>
      </c>
      <c r="E36" s="18">
        <v>4</v>
      </c>
      <c r="F36" s="37">
        <v>5</v>
      </c>
      <c r="G36" s="18">
        <v>17</v>
      </c>
    </row>
    <row r="37" spans="1:7" x14ac:dyDescent="0.25">
      <c r="A37" s="3"/>
      <c r="B37" s="56"/>
      <c r="C37" s="20"/>
      <c r="D37" s="38"/>
      <c r="E37" s="38"/>
      <c r="F37" s="38"/>
      <c r="G37" s="48" t="s">
        <v>125</v>
      </c>
    </row>
    <row r="38" spans="1:7" x14ac:dyDescent="0.25">
      <c r="A38" s="4"/>
      <c r="B38" s="57"/>
      <c r="C38" s="21"/>
      <c r="D38" s="38"/>
      <c r="E38" s="38"/>
      <c r="F38" s="38"/>
      <c r="G38" s="48" t="s">
        <v>126</v>
      </c>
    </row>
    <row r="39" spans="1:7" x14ac:dyDescent="0.25">
      <c r="A39" s="4"/>
      <c r="B39" s="57"/>
      <c r="C39" s="21"/>
      <c r="D39" s="38"/>
      <c r="E39" s="38"/>
      <c r="F39" s="38"/>
      <c r="G39" s="48" t="s">
        <v>127</v>
      </c>
    </row>
    <row r="45" spans="1:7" ht="17.25" x14ac:dyDescent="0.3">
      <c r="A45" s="6"/>
      <c r="B45" s="58"/>
      <c r="C45" s="22"/>
    </row>
    <row r="46" spans="1:7" x14ac:dyDescent="0.25">
      <c r="A46" s="7"/>
      <c r="B46" s="59"/>
      <c r="C46" s="23"/>
      <c r="D46" s="33"/>
      <c r="E46" s="33"/>
      <c r="F46" s="33"/>
      <c r="G46" s="33"/>
    </row>
    <row r="47" spans="1:7" s="65" customFormat="1" ht="18.75" x14ac:dyDescent="0.3">
      <c r="A47" s="8" t="s">
        <v>96</v>
      </c>
      <c r="B47" s="70"/>
      <c r="C47" s="71"/>
      <c r="D47" s="71"/>
      <c r="E47" s="71"/>
      <c r="F47" s="71"/>
      <c r="G47" s="71"/>
    </row>
    <row r="48" spans="1:7" ht="18.75" x14ac:dyDescent="0.3">
      <c r="A48" s="9"/>
      <c r="B48" s="57"/>
      <c r="C48" s="24"/>
      <c r="D48" s="24"/>
      <c r="E48" s="24"/>
      <c r="F48" s="24"/>
      <c r="G48" s="24"/>
    </row>
    <row r="49" spans="1:8" s="65" customFormat="1" ht="18.75" x14ac:dyDescent="0.25">
      <c r="A49" s="84" t="s">
        <v>39</v>
      </c>
      <c r="B49" s="84"/>
      <c r="C49" s="84"/>
      <c r="D49" s="84"/>
      <c r="E49" s="84"/>
      <c r="F49" s="84"/>
      <c r="G49" s="84"/>
    </row>
    <row r="50" spans="1:8" ht="18.75" x14ac:dyDescent="0.25">
      <c r="A50" s="5"/>
      <c r="B50" s="60"/>
      <c r="C50" s="25"/>
      <c r="D50" s="25"/>
      <c r="E50" s="25"/>
      <c r="F50" s="25"/>
      <c r="G50" s="25"/>
    </row>
    <row r="51" spans="1:8" s="67" customFormat="1" ht="16.5" x14ac:dyDescent="0.25">
      <c r="A51" s="85" t="s">
        <v>40</v>
      </c>
      <c r="B51" s="85"/>
      <c r="C51" s="85"/>
      <c r="D51" s="85"/>
      <c r="E51" s="68"/>
      <c r="F51" s="68"/>
      <c r="G51" s="68"/>
    </row>
    <row r="52" spans="1:8" s="69" customFormat="1" ht="18" x14ac:dyDescent="0.25">
      <c r="A52" s="86" t="s">
        <v>26</v>
      </c>
      <c r="B52" s="86"/>
      <c r="C52" s="86"/>
      <c r="D52" s="86"/>
      <c r="E52" s="86"/>
      <c r="F52" s="86"/>
      <c r="G52" s="86"/>
    </row>
    <row r="53" spans="1:8" ht="18.75" x14ac:dyDescent="0.25">
      <c r="A53" s="87"/>
      <c r="B53" s="87"/>
      <c r="C53" s="87"/>
      <c r="D53" s="25"/>
      <c r="E53" s="25"/>
      <c r="F53" s="25"/>
      <c r="G53" s="25"/>
      <c r="H53" s="4"/>
    </row>
    <row r="54" spans="1:8" ht="90" x14ac:dyDescent="0.25">
      <c r="A54" s="88" t="s">
        <v>41</v>
      </c>
      <c r="B54" s="51" t="s">
        <v>86</v>
      </c>
      <c r="C54" s="31" t="s">
        <v>45</v>
      </c>
      <c r="D54" s="31" t="s">
        <v>48</v>
      </c>
      <c r="E54" s="31" t="s">
        <v>13</v>
      </c>
      <c r="F54" s="31" t="s">
        <v>51</v>
      </c>
      <c r="G54" s="46"/>
      <c r="H54" s="4"/>
    </row>
    <row r="55" spans="1:8" ht="105" x14ac:dyDescent="0.25">
      <c r="A55" s="89"/>
      <c r="B55" s="52" t="s">
        <v>2</v>
      </c>
      <c r="C55" s="31" t="s">
        <v>46</v>
      </c>
      <c r="D55" s="31" t="s">
        <v>49</v>
      </c>
      <c r="E55" s="31" t="s">
        <v>14</v>
      </c>
      <c r="F55" s="31" t="s">
        <v>52</v>
      </c>
      <c r="G55" s="46"/>
      <c r="H55" s="4"/>
    </row>
    <row r="56" spans="1:8" ht="90" x14ac:dyDescent="0.25">
      <c r="A56" s="90"/>
      <c r="B56" s="53" t="s">
        <v>3</v>
      </c>
      <c r="C56" s="32" t="s">
        <v>47</v>
      </c>
      <c r="D56" s="32" t="s">
        <v>50</v>
      </c>
      <c r="E56" s="32" t="s">
        <v>15</v>
      </c>
      <c r="F56" s="32" t="s">
        <v>53</v>
      </c>
      <c r="G56" s="33"/>
      <c r="H56" s="10"/>
    </row>
    <row r="57" spans="1:8" ht="17.45" customHeight="1" x14ac:dyDescent="0.25">
      <c r="A57" s="7"/>
      <c r="B57" s="59"/>
      <c r="C57" s="33"/>
      <c r="D57" s="33"/>
      <c r="E57" s="33"/>
      <c r="F57" s="33"/>
      <c r="G57" s="33"/>
      <c r="H57" s="10"/>
    </row>
    <row r="58" spans="1:8" ht="18.75" hidden="1" x14ac:dyDescent="0.25">
      <c r="A58" s="76" t="s">
        <v>4</v>
      </c>
      <c r="B58" s="76"/>
      <c r="C58" s="76"/>
      <c r="D58" s="76"/>
      <c r="E58" s="76"/>
      <c r="F58" s="44"/>
      <c r="G58" s="44"/>
      <c r="H58" s="11"/>
    </row>
    <row r="59" spans="1:8" ht="18.75" hidden="1" x14ac:dyDescent="0.25">
      <c r="A59" s="76" t="s">
        <v>42</v>
      </c>
      <c r="B59" s="76"/>
      <c r="C59" s="76"/>
      <c r="D59" s="76"/>
      <c r="E59" s="76"/>
      <c r="F59" s="44"/>
      <c r="G59" s="44"/>
      <c r="H59" s="11"/>
    </row>
    <row r="60" spans="1:8" ht="18.75" hidden="1" x14ac:dyDescent="0.25">
      <c r="A60" s="76" t="s">
        <v>5</v>
      </c>
      <c r="B60" s="76"/>
      <c r="C60" s="76"/>
      <c r="D60" s="76"/>
      <c r="E60" s="76"/>
      <c r="F60" s="44"/>
      <c r="G60" s="44"/>
      <c r="H60" s="10"/>
    </row>
    <row r="61" spans="1:8" hidden="1" x14ac:dyDescent="0.25">
      <c r="A61" s="91" t="s">
        <v>43</v>
      </c>
      <c r="B61" s="91"/>
      <c r="C61" s="91"/>
      <c r="D61" s="91"/>
      <c r="E61" s="91"/>
      <c r="F61" s="91"/>
      <c r="G61" s="91"/>
    </row>
    <row r="62" spans="1:8" ht="121.5" x14ac:dyDescent="0.25">
      <c r="A62" s="12" t="s">
        <v>6</v>
      </c>
      <c r="B62" s="54" t="s">
        <v>44</v>
      </c>
      <c r="C62" s="29" t="s">
        <v>88</v>
      </c>
      <c r="D62" s="29" t="s">
        <v>89</v>
      </c>
      <c r="E62" s="29" t="s">
        <v>91</v>
      </c>
      <c r="F62" s="29" t="s">
        <v>92</v>
      </c>
      <c r="G62" s="63" t="s">
        <v>94</v>
      </c>
      <c r="H62" s="13"/>
    </row>
    <row r="63" spans="1:8" ht="17.25" x14ac:dyDescent="0.25">
      <c r="A63" s="2"/>
      <c r="B63" s="52" t="s">
        <v>43</v>
      </c>
      <c r="C63" s="30" t="s">
        <v>54</v>
      </c>
      <c r="D63" s="30" t="s">
        <v>54</v>
      </c>
      <c r="E63" s="30" t="s">
        <v>54</v>
      </c>
      <c r="F63" s="30" t="s">
        <v>54</v>
      </c>
      <c r="G63" s="30" t="s">
        <v>54</v>
      </c>
    </row>
    <row r="64" spans="1:8" ht="17.25" x14ac:dyDescent="0.25">
      <c r="A64" s="14">
        <v>1</v>
      </c>
      <c r="B64" s="55" t="s">
        <v>55</v>
      </c>
      <c r="C64" s="30">
        <v>4</v>
      </c>
      <c r="D64" s="39">
        <v>3</v>
      </c>
      <c r="E64" s="30">
        <v>3</v>
      </c>
      <c r="F64" s="39">
        <v>4</v>
      </c>
      <c r="G64" s="30">
        <v>14</v>
      </c>
    </row>
    <row r="65" spans="1:7" ht="17.25" x14ac:dyDescent="0.25">
      <c r="A65" s="14">
        <v>2</v>
      </c>
      <c r="B65" s="55" t="s">
        <v>27</v>
      </c>
      <c r="C65" s="30">
        <v>3</v>
      </c>
      <c r="D65" s="39">
        <v>3</v>
      </c>
      <c r="E65" s="30">
        <v>3</v>
      </c>
      <c r="F65" s="39">
        <v>4</v>
      </c>
      <c r="G65" s="30">
        <v>13</v>
      </c>
    </row>
    <row r="66" spans="1:7" ht="17.25" x14ac:dyDescent="0.25">
      <c r="A66" s="14">
        <v>3</v>
      </c>
      <c r="B66" s="55" t="s">
        <v>29</v>
      </c>
      <c r="C66" s="30">
        <v>4</v>
      </c>
      <c r="D66" s="39">
        <v>4</v>
      </c>
      <c r="E66" s="30">
        <v>4</v>
      </c>
      <c r="F66" s="39">
        <v>5</v>
      </c>
      <c r="G66" s="30">
        <v>17</v>
      </c>
    </row>
    <row r="67" spans="1:7" ht="17.25" x14ac:dyDescent="0.25">
      <c r="A67" s="14">
        <v>4</v>
      </c>
      <c r="B67" s="55" t="s">
        <v>56</v>
      </c>
      <c r="C67" s="30">
        <v>4</v>
      </c>
      <c r="D67" s="39">
        <v>4</v>
      </c>
      <c r="E67" s="30">
        <v>4</v>
      </c>
      <c r="F67" s="39">
        <v>4</v>
      </c>
      <c r="G67" s="30">
        <v>16</v>
      </c>
    </row>
    <row r="68" spans="1:7" ht="17.25" x14ac:dyDescent="0.25">
      <c r="A68" s="14">
        <v>5</v>
      </c>
      <c r="B68" s="55" t="s">
        <v>37</v>
      </c>
      <c r="C68" s="30">
        <v>4</v>
      </c>
      <c r="D68" s="39">
        <v>4</v>
      </c>
      <c r="E68" s="30">
        <v>5</v>
      </c>
      <c r="F68" s="39">
        <v>5</v>
      </c>
      <c r="G68" s="30">
        <v>18</v>
      </c>
    </row>
    <row r="69" spans="1:7" ht="17.25" x14ac:dyDescent="0.25">
      <c r="A69" s="14">
        <v>6</v>
      </c>
      <c r="B69" s="55" t="s">
        <v>31</v>
      </c>
      <c r="C69" s="30">
        <v>4</v>
      </c>
      <c r="D69" s="39">
        <v>5</v>
      </c>
      <c r="E69" s="30">
        <v>5</v>
      </c>
      <c r="F69" s="39">
        <v>5</v>
      </c>
      <c r="G69" s="30">
        <v>19</v>
      </c>
    </row>
    <row r="70" spans="1:7" ht="17.25" x14ac:dyDescent="0.25">
      <c r="A70" s="14">
        <v>7</v>
      </c>
      <c r="B70" s="55" t="s">
        <v>57</v>
      </c>
      <c r="C70" s="30">
        <v>4</v>
      </c>
      <c r="D70" s="39">
        <v>4</v>
      </c>
      <c r="E70" s="30">
        <v>3</v>
      </c>
      <c r="F70" s="39">
        <v>4</v>
      </c>
      <c r="G70" s="30">
        <v>15</v>
      </c>
    </row>
    <row r="71" spans="1:7" ht="17.25" x14ac:dyDescent="0.25">
      <c r="A71" s="14">
        <v>8</v>
      </c>
      <c r="B71" s="55" t="s">
        <v>58</v>
      </c>
      <c r="C71" s="30">
        <v>4</v>
      </c>
      <c r="D71" s="39">
        <v>5</v>
      </c>
      <c r="E71" s="30">
        <v>4</v>
      </c>
      <c r="F71" s="39">
        <v>4</v>
      </c>
      <c r="G71" s="30">
        <v>17</v>
      </c>
    </row>
    <row r="72" spans="1:7" ht="17.25" x14ac:dyDescent="0.25">
      <c r="A72" s="14">
        <v>9</v>
      </c>
      <c r="B72" s="55" t="s">
        <v>100</v>
      </c>
      <c r="C72" s="30">
        <v>4</v>
      </c>
      <c r="D72" s="39">
        <v>3</v>
      </c>
      <c r="E72" s="30">
        <v>4</v>
      </c>
      <c r="F72" s="39">
        <v>3</v>
      </c>
      <c r="G72" s="30">
        <v>14</v>
      </c>
    </row>
    <row r="73" spans="1:7" ht="17.25" x14ac:dyDescent="0.25">
      <c r="A73" s="14">
        <v>10</v>
      </c>
      <c r="B73" s="55" t="s">
        <v>32</v>
      </c>
      <c r="C73" s="30">
        <v>4</v>
      </c>
      <c r="D73" s="39">
        <v>4</v>
      </c>
      <c r="E73" s="30">
        <v>5</v>
      </c>
      <c r="F73" s="39">
        <v>4</v>
      </c>
      <c r="G73" s="30">
        <v>17</v>
      </c>
    </row>
    <row r="74" spans="1:7" ht="17.25" x14ac:dyDescent="0.25">
      <c r="A74" s="14">
        <v>11</v>
      </c>
      <c r="B74" s="55" t="s">
        <v>28</v>
      </c>
      <c r="C74" s="30">
        <v>4</v>
      </c>
      <c r="D74" s="39">
        <v>5</v>
      </c>
      <c r="E74" s="30">
        <v>4</v>
      </c>
      <c r="F74" s="39">
        <v>5</v>
      </c>
      <c r="G74" s="30">
        <v>18</v>
      </c>
    </row>
    <row r="75" spans="1:7" ht="17.25" x14ac:dyDescent="0.25">
      <c r="A75" s="14">
        <v>12</v>
      </c>
      <c r="B75" s="55" t="s">
        <v>30</v>
      </c>
      <c r="C75" s="30">
        <v>4</v>
      </c>
      <c r="D75" s="39">
        <v>4</v>
      </c>
      <c r="E75" s="30">
        <v>3</v>
      </c>
      <c r="F75" s="39">
        <v>5</v>
      </c>
      <c r="G75" s="30">
        <v>16</v>
      </c>
    </row>
    <row r="76" spans="1:7" ht="17.25" x14ac:dyDescent="0.25">
      <c r="A76" s="14">
        <v>13</v>
      </c>
      <c r="B76" s="55" t="s">
        <v>98</v>
      </c>
      <c r="C76" s="30">
        <v>4</v>
      </c>
      <c r="D76" s="39">
        <v>4</v>
      </c>
      <c r="E76" s="30">
        <v>4</v>
      </c>
      <c r="F76" s="39">
        <v>5</v>
      </c>
      <c r="G76" s="30">
        <v>17</v>
      </c>
    </row>
    <row r="77" spans="1:7" ht="21.6" customHeight="1" x14ac:dyDescent="0.25">
      <c r="A77" s="14">
        <v>14</v>
      </c>
      <c r="B77" s="55" t="s">
        <v>33</v>
      </c>
      <c r="C77" s="30">
        <v>4</v>
      </c>
      <c r="D77" s="39">
        <v>5</v>
      </c>
      <c r="E77" s="30">
        <v>5</v>
      </c>
      <c r="F77" s="39">
        <v>5</v>
      </c>
      <c r="G77" s="30">
        <v>19</v>
      </c>
    </row>
    <row r="78" spans="1:7" ht="17.25" x14ac:dyDescent="0.25">
      <c r="A78" s="14">
        <v>15</v>
      </c>
      <c r="B78" s="55" t="s">
        <v>99</v>
      </c>
      <c r="C78" s="30">
        <v>4</v>
      </c>
      <c r="D78" s="39">
        <v>4</v>
      </c>
      <c r="E78" s="30">
        <v>3</v>
      </c>
      <c r="F78" s="39">
        <v>4</v>
      </c>
      <c r="G78" s="30">
        <v>18</v>
      </c>
    </row>
    <row r="79" spans="1:7" ht="17.25" x14ac:dyDescent="0.25">
      <c r="A79" s="14">
        <v>16</v>
      </c>
      <c r="B79" s="55" t="s">
        <v>34</v>
      </c>
      <c r="C79" s="30">
        <v>4</v>
      </c>
      <c r="D79" s="39">
        <v>4</v>
      </c>
      <c r="E79" s="30">
        <v>4</v>
      </c>
      <c r="F79" s="39">
        <v>5</v>
      </c>
      <c r="G79" s="30">
        <v>17</v>
      </c>
    </row>
    <row r="80" spans="1:7" ht="17.25" x14ac:dyDescent="0.25">
      <c r="A80" s="14">
        <v>17</v>
      </c>
      <c r="B80" s="55" t="s">
        <v>108</v>
      </c>
      <c r="C80" s="30">
        <v>4</v>
      </c>
      <c r="D80" s="39">
        <v>4</v>
      </c>
      <c r="E80" s="30">
        <v>4</v>
      </c>
      <c r="F80" s="39">
        <v>4</v>
      </c>
      <c r="G80" s="30">
        <v>16</v>
      </c>
    </row>
    <row r="81" spans="1:8" ht="17.25" x14ac:dyDescent="0.25">
      <c r="A81" s="14">
        <v>18</v>
      </c>
      <c r="B81" s="55" t="s">
        <v>35</v>
      </c>
      <c r="C81" s="30">
        <v>4</v>
      </c>
      <c r="D81" s="39">
        <v>5</v>
      </c>
      <c r="E81" s="30">
        <v>4</v>
      </c>
      <c r="F81" s="39">
        <v>4</v>
      </c>
      <c r="G81" s="30">
        <v>17</v>
      </c>
    </row>
    <row r="82" spans="1:8" ht="17.25" x14ac:dyDescent="0.25">
      <c r="A82" s="14">
        <v>19</v>
      </c>
      <c r="B82" s="55" t="s">
        <v>36</v>
      </c>
      <c r="C82" s="30">
        <v>4</v>
      </c>
      <c r="D82" s="39">
        <v>5</v>
      </c>
      <c r="E82" s="30">
        <v>5</v>
      </c>
      <c r="F82" s="39">
        <v>5</v>
      </c>
      <c r="G82" s="30">
        <v>19</v>
      </c>
    </row>
    <row r="83" spans="1:8" ht="17.25" x14ac:dyDescent="0.25">
      <c r="A83" s="14">
        <v>20</v>
      </c>
      <c r="B83" s="55" t="s">
        <v>106</v>
      </c>
      <c r="C83" s="30">
        <v>4</v>
      </c>
      <c r="D83" s="39">
        <v>4</v>
      </c>
      <c r="E83" s="30">
        <v>4</v>
      </c>
      <c r="F83" s="39">
        <v>4</v>
      </c>
      <c r="G83" s="30">
        <v>16</v>
      </c>
    </row>
    <row r="84" spans="1:8" ht="17.25" x14ac:dyDescent="0.25">
      <c r="A84" s="14">
        <v>21</v>
      </c>
      <c r="B84" s="55" t="s">
        <v>107</v>
      </c>
      <c r="C84" s="30">
        <v>3</v>
      </c>
      <c r="D84" s="39">
        <v>4</v>
      </c>
      <c r="E84" s="30">
        <v>4</v>
      </c>
      <c r="F84" s="39">
        <v>4</v>
      </c>
      <c r="G84" s="30">
        <v>15</v>
      </c>
    </row>
    <row r="85" spans="1:8" ht="17.25" x14ac:dyDescent="0.25">
      <c r="A85" s="14">
        <v>22</v>
      </c>
      <c r="B85" s="55" t="s">
        <v>105</v>
      </c>
      <c r="C85" s="30">
        <v>3</v>
      </c>
      <c r="D85" s="39">
        <v>4</v>
      </c>
      <c r="E85" s="30">
        <v>4</v>
      </c>
      <c r="F85" s="39">
        <v>4</v>
      </c>
      <c r="G85" s="30">
        <v>15</v>
      </c>
    </row>
    <row r="86" spans="1:8" ht="17.25" x14ac:dyDescent="0.25">
      <c r="A86" s="14">
        <v>23</v>
      </c>
      <c r="B86" s="55" t="s">
        <v>104</v>
      </c>
      <c r="C86" s="30">
        <v>5</v>
      </c>
      <c r="D86" s="39">
        <v>5</v>
      </c>
      <c r="E86" s="30">
        <v>5</v>
      </c>
      <c r="F86" s="39">
        <v>4</v>
      </c>
      <c r="G86" s="30">
        <v>19</v>
      </c>
    </row>
    <row r="87" spans="1:8" ht="17.25" x14ac:dyDescent="0.25">
      <c r="A87" s="14">
        <v>24</v>
      </c>
      <c r="B87" s="55" t="s">
        <v>103</v>
      </c>
      <c r="C87" s="30">
        <v>4</v>
      </c>
      <c r="D87" s="39">
        <v>4</v>
      </c>
      <c r="E87" s="30">
        <v>4</v>
      </c>
      <c r="F87" s="39">
        <v>4</v>
      </c>
      <c r="G87" s="30">
        <v>16</v>
      </c>
    </row>
    <row r="88" spans="1:8" ht="17.25" x14ac:dyDescent="0.25">
      <c r="A88" s="14">
        <v>25</v>
      </c>
      <c r="B88" s="55" t="s">
        <v>102</v>
      </c>
      <c r="C88" s="30">
        <v>5</v>
      </c>
      <c r="D88" s="39">
        <v>5</v>
      </c>
      <c r="E88" s="30">
        <v>4</v>
      </c>
      <c r="F88" s="39">
        <v>5</v>
      </c>
      <c r="G88" s="30">
        <v>19</v>
      </c>
    </row>
    <row r="89" spans="1:8" s="35" customFormat="1" ht="17.25" x14ac:dyDescent="0.25">
      <c r="A89" s="14">
        <v>26</v>
      </c>
      <c r="B89" s="55" t="s">
        <v>101</v>
      </c>
      <c r="C89" s="30">
        <v>5</v>
      </c>
      <c r="D89" s="39">
        <v>5</v>
      </c>
      <c r="E89" s="30">
        <v>5</v>
      </c>
      <c r="F89" s="39">
        <v>5</v>
      </c>
      <c r="G89" s="30">
        <v>20</v>
      </c>
      <c r="H89" s="72"/>
    </row>
    <row r="90" spans="1:8" ht="17.25" x14ac:dyDescent="0.25">
      <c r="A90" s="16"/>
      <c r="B90" s="61"/>
      <c r="C90" s="34"/>
      <c r="D90" s="34"/>
      <c r="E90" s="42"/>
      <c r="F90" s="42"/>
      <c r="G90" s="18">
        <f>SUM(G64:G89)</f>
        <v>437</v>
      </c>
      <c r="H90" s="15"/>
    </row>
    <row r="91" spans="1:8" ht="17.25" x14ac:dyDescent="0.3">
      <c r="A91" s="74"/>
      <c r="B91" s="75"/>
      <c r="C91" s="75"/>
      <c r="D91" s="75"/>
      <c r="E91" s="43"/>
      <c r="F91" s="43"/>
      <c r="G91" s="49" t="s">
        <v>119</v>
      </c>
      <c r="H91" s="73">
        <f t="shared" ref="H91:H94" si="0">COUNTA(G91)</f>
        <v>1</v>
      </c>
    </row>
    <row r="92" spans="1:8" x14ac:dyDescent="0.25">
      <c r="G92" s="49" t="s">
        <v>121</v>
      </c>
      <c r="H92" s="73">
        <f t="shared" si="0"/>
        <v>1</v>
      </c>
    </row>
    <row r="93" spans="1:8" x14ac:dyDescent="0.25">
      <c r="G93" s="50" t="s">
        <v>120</v>
      </c>
      <c r="H93" s="73">
        <f t="shared" si="0"/>
        <v>1</v>
      </c>
    </row>
    <row r="94" spans="1:8" x14ac:dyDescent="0.25">
      <c r="H94" s="73">
        <f t="shared" si="0"/>
        <v>0</v>
      </c>
    </row>
    <row r="100" spans="1:7" ht="121.5" x14ac:dyDescent="0.25">
      <c r="A100" s="12" t="s">
        <v>6</v>
      </c>
      <c r="B100" s="54" t="s">
        <v>44</v>
      </c>
      <c r="C100" s="29" t="s">
        <v>88</v>
      </c>
      <c r="D100" s="29" t="s">
        <v>89</v>
      </c>
      <c r="E100" s="29" t="s">
        <v>91</v>
      </c>
      <c r="F100" s="29" t="s">
        <v>92</v>
      </c>
      <c r="G100" s="63" t="s">
        <v>113</v>
      </c>
    </row>
    <row r="101" spans="1:7" ht="17.25" x14ac:dyDescent="0.25">
      <c r="A101" s="2"/>
      <c r="B101" s="52" t="s">
        <v>109</v>
      </c>
      <c r="C101" s="30" t="s">
        <v>54</v>
      </c>
      <c r="D101" s="30" t="s">
        <v>54</v>
      </c>
      <c r="E101" s="30" t="s">
        <v>54</v>
      </c>
      <c r="F101" s="30" t="s">
        <v>54</v>
      </c>
      <c r="G101" s="30" t="s">
        <v>54</v>
      </c>
    </row>
    <row r="102" spans="1:7" ht="17.25" x14ac:dyDescent="0.25">
      <c r="A102" s="14">
        <v>1</v>
      </c>
      <c r="B102" s="55" t="s">
        <v>110</v>
      </c>
      <c r="C102" s="30">
        <v>4</v>
      </c>
      <c r="D102" s="39">
        <v>4</v>
      </c>
      <c r="E102" s="30">
        <v>4</v>
      </c>
      <c r="F102" s="39">
        <v>5</v>
      </c>
      <c r="G102" s="30">
        <v>17</v>
      </c>
    </row>
    <row r="103" spans="1:7" ht="17.25" x14ac:dyDescent="0.25">
      <c r="A103" s="14">
        <v>2</v>
      </c>
      <c r="B103" s="55" t="s">
        <v>111</v>
      </c>
      <c r="C103" s="30">
        <v>4</v>
      </c>
      <c r="D103" s="39">
        <v>3</v>
      </c>
      <c r="E103" s="30">
        <v>4</v>
      </c>
      <c r="F103" s="39">
        <v>5</v>
      </c>
      <c r="G103" s="30">
        <v>16</v>
      </c>
    </row>
    <row r="104" spans="1:7" ht="17.25" x14ac:dyDescent="0.25">
      <c r="A104" s="14">
        <v>3</v>
      </c>
      <c r="B104" s="55" t="s">
        <v>112</v>
      </c>
      <c r="C104" s="30">
        <v>4</v>
      </c>
      <c r="D104" s="39">
        <v>3</v>
      </c>
      <c r="E104" s="30">
        <v>4</v>
      </c>
      <c r="F104" s="39">
        <v>4</v>
      </c>
      <c r="G104" s="30">
        <v>15</v>
      </c>
    </row>
    <row r="105" spans="1:7" ht="17.25" x14ac:dyDescent="0.25">
      <c r="A105" s="14">
        <v>4</v>
      </c>
      <c r="B105" s="55" t="s">
        <v>114</v>
      </c>
      <c r="C105" s="30">
        <v>4</v>
      </c>
      <c r="D105" s="39">
        <v>4</v>
      </c>
      <c r="E105" s="30">
        <v>4</v>
      </c>
      <c r="F105" s="39">
        <v>5</v>
      </c>
      <c r="G105" s="30">
        <v>17</v>
      </c>
    </row>
    <row r="106" spans="1:7" ht="17.25" x14ac:dyDescent="0.25">
      <c r="A106" s="14">
        <v>5</v>
      </c>
      <c r="B106" s="55" t="s">
        <v>118</v>
      </c>
      <c r="C106" s="30">
        <v>4</v>
      </c>
      <c r="D106" s="39">
        <v>3</v>
      </c>
      <c r="E106" s="30">
        <v>4</v>
      </c>
      <c r="F106" s="39">
        <v>4</v>
      </c>
      <c r="G106" s="30">
        <v>15</v>
      </c>
    </row>
    <row r="107" spans="1:7" ht="17.25" x14ac:dyDescent="0.25">
      <c r="A107" s="14">
        <v>6</v>
      </c>
      <c r="B107" s="55" t="s">
        <v>115</v>
      </c>
      <c r="C107" s="30">
        <v>4</v>
      </c>
      <c r="D107" s="39">
        <v>5</v>
      </c>
      <c r="E107" s="30">
        <v>5</v>
      </c>
      <c r="F107" s="39">
        <v>5</v>
      </c>
      <c r="G107" s="30">
        <v>19</v>
      </c>
    </row>
    <row r="108" spans="1:7" ht="17.25" x14ac:dyDescent="0.25">
      <c r="A108" s="14">
        <v>7</v>
      </c>
      <c r="B108" s="55" t="s">
        <v>116</v>
      </c>
      <c r="C108" s="30">
        <v>4</v>
      </c>
      <c r="D108" s="39">
        <v>4</v>
      </c>
      <c r="E108" s="30">
        <v>3</v>
      </c>
      <c r="F108" s="39">
        <v>4</v>
      </c>
      <c r="G108" s="30">
        <v>15</v>
      </c>
    </row>
    <row r="109" spans="1:7" ht="17.25" x14ac:dyDescent="0.25">
      <c r="A109" s="14">
        <v>10</v>
      </c>
      <c r="B109" s="55" t="s">
        <v>117</v>
      </c>
      <c r="C109" s="30">
        <v>4</v>
      </c>
      <c r="D109" s="39">
        <v>5</v>
      </c>
      <c r="E109" s="30">
        <v>4</v>
      </c>
      <c r="F109" s="39">
        <v>5</v>
      </c>
      <c r="G109" s="30">
        <v>18</v>
      </c>
    </row>
    <row r="110" spans="1:7" ht="17.25" x14ac:dyDescent="0.25">
      <c r="A110" s="16"/>
      <c r="B110" s="61"/>
      <c r="C110" s="34"/>
      <c r="D110" s="34"/>
      <c r="E110" s="42"/>
      <c r="F110" s="42"/>
      <c r="G110" s="18">
        <f>SUM(G102:G109)</f>
        <v>132</v>
      </c>
    </row>
    <row r="111" spans="1:7" ht="17.25" x14ac:dyDescent="0.3">
      <c r="A111" s="74"/>
      <c r="B111" s="75"/>
      <c r="C111" s="75"/>
      <c r="D111" s="75"/>
      <c r="E111" s="43"/>
      <c r="F111" s="43"/>
      <c r="G111" s="49" t="s">
        <v>122</v>
      </c>
    </row>
    <row r="112" spans="1:7" x14ac:dyDescent="0.25">
      <c r="G112" s="49" t="s">
        <v>123</v>
      </c>
    </row>
    <row r="113" spans="7:7" x14ac:dyDescent="0.25">
      <c r="G113" s="50" t="s">
        <v>124</v>
      </c>
    </row>
  </sheetData>
  <mergeCells count="19">
    <mergeCell ref="A59:E59"/>
    <mergeCell ref="A60:E60"/>
    <mergeCell ref="A61:G61"/>
    <mergeCell ref="A111:D111"/>
    <mergeCell ref="A10:E10"/>
    <mergeCell ref="A1:G1"/>
    <mergeCell ref="A2:G2"/>
    <mergeCell ref="A4:G4"/>
    <mergeCell ref="A5:A7"/>
    <mergeCell ref="A3:D3"/>
    <mergeCell ref="A8:E8"/>
    <mergeCell ref="A9:E9"/>
    <mergeCell ref="A49:G49"/>
    <mergeCell ref="A51:D51"/>
    <mergeCell ref="A52:G52"/>
    <mergeCell ref="A53:C53"/>
    <mergeCell ref="A54:A56"/>
    <mergeCell ref="A91:D91"/>
    <mergeCell ref="A58:E58"/>
  </mergeCells>
  <conditionalFormatting sqref="F13:F36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3:E36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3:F39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40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{601CCF64-2732-4E7C-852A-82C4CB8CC438}</x14:id>
        </ext>
      </extLst>
    </cfRule>
  </conditionalFormatting>
  <conditionalFormatting sqref="G13:G36">
    <cfRule type="iconSet" priority="7">
      <iconSet iconSet="3Arrows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64:F89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G89">
    <cfRule type="iconSet" priority="3">
      <iconSet iconSet="3Arrows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02:F109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02:G109">
    <cfRule type="iconSet" priority="22">
      <iconSet iconSet="3Arrows">
        <cfvo type="percent" val="0"/>
        <cfvo type="percent" val="33"/>
        <cfvo type="percent" val="67"/>
      </iconSet>
    </cfRule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5" bottom="0.49" header="0.31496062992125984" footer="0.31496062992125984"/>
  <pageSetup paperSize="9" scale="96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1CCF64-2732-4E7C-852A-82C4CB8CC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С Г</dc:creator>
  <cp:lastModifiedBy>Виктория Дылыкова</cp:lastModifiedBy>
  <cp:lastPrinted>2017-03-21T03:07:33Z</cp:lastPrinted>
  <dcterms:created xsi:type="dcterms:W3CDTF">2017-02-13T03:25:03Z</dcterms:created>
  <dcterms:modified xsi:type="dcterms:W3CDTF">2022-03-15T05:46:40Z</dcterms:modified>
</cp:coreProperties>
</file>